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40" windowHeight="10116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<sst xmlns="http://schemas.openxmlformats.org/spreadsheetml/2006/main" count="15" uniqueCount="14">
  <si>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</si>
  <si>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</si>
  <si>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</si>
  <si>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</si>
  <si>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</si>
  <si>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</si>
  <si>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Объем расходов на обслуживание муниципального долга, тыс. рублей</t>
  </si>
  <si>
    <t>Объем муниципального долга субъекта, тыс. рублей</t>
  </si>
  <si>
    <t>Муниципальный долг муниципального образования                                  городской округ Лобня</t>
  </si>
  <si>
    <t xml:space="preserve">кредиты, полученные из других бюджетов бюджетной системы Российской Федерации </t>
  </si>
  <si>
    <t>На 01.01.2023</t>
  </si>
  <si>
    <t>На 01.01.2022</t>
  </si>
  <si>
    <t>Темп роста к 01.01.2022, %</t>
  </si>
  <si>
    <t>Доля на 01.01.2023, %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</si>
</sst>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b/>
      <sz val="11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2" fontId="40" fillId="33" borderId="10" xfId="0" applyNumberFormat="1" applyFont="1" applyFill="1" applyBorder="1" applyAlignment="1">
      <alignment horizontal="right" vertical="center" wrapText="1"/>
    </xf>
    <xf numFmtId="4" fontId="40" fillId="33" borderId="10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4.28125" style="0" customWidth="1"/>
    <col min="2" max="2" width="49.28125" style="0" customWidth="1"/>
    <col min="3" max="3" width="14.00390625" style="0" customWidth="1"/>
    <col min="4" max="5" width="13.8515625" style="0" customWidth="1"/>
    <col min="6" max="6" width="13.7109375" style="0" customWidth="1"/>
  </cols>
  <sheetData>
    <row r="1" spans="1:6" ht="51" customHeight="1">
      <c r="A1" s="13" t="s">
        <v>8</v>
      </c>
      <c r="B1" s="13"/>
      <c r="C1" s="13"/>
      <c r="D1" s="13"/>
      <c r="E1" s="13"/>
      <c r="F1" s="13"/>
    </row>
    <row r="2" spans="1:6" ht="27">
      <c r="A2" s="14" t="s">
        <v>1</v>
      </c>
      <c r="B2" s="14"/>
      <c r="C2" s="1" t="s">
        <v>11</v>
      </c>
      <c r="D2" s="1" t="s">
        <v>10</v>
      </c>
      <c r="E2" s="1" t="s">
        <v>12</v>
      </c>
      <c r="F2" s="1" t="s">
        <v>13</v>
      </c>
    </row>
    <row r="3" spans="1:6" s="7" customFormat="1" ht="30" customHeight="1">
      <c r="A3" s="15" t="s">
        <v>3</v>
      </c>
      <c r="B3" s="15"/>
      <c r="C3" s="8">
        <v>25.89</v>
      </c>
      <c r="D3" s="11">
        <v>23.74</v>
      </c>
      <c r="E3" s="5" t="s">
        <v>2</v>
      </c>
      <c r="F3" s="5" t="s">
        <v>0</v>
      </c>
    </row>
    <row r="4" spans="1:6" s="7" customFormat="1" ht="13.5">
      <c r="A4" s="15" t="s">
        <v>7</v>
      </c>
      <c r="B4" s="15"/>
      <c r="C4" s="9">
        <f>SUM(C5:C7)</f>
        <v>387897.1</v>
      </c>
      <c r="D4" s="9">
        <f>SUM(D5:D7)</f>
        <v>418547.5</v>
      </c>
      <c r="E4" s="6">
        <f>D4/C4*100</f>
        <v>107.90168320412812</v>
      </c>
      <c r="F4" s="6">
        <v>100</v>
      </c>
    </row>
    <row r="5" spans="1:6" ht="13.5">
      <c r="A5" s="3"/>
      <c r="B5" s="4" t="s">
        <v>4</v>
      </c>
      <c r="C5" s="10">
        <v>30000</v>
      </c>
      <c r="D5" s="10">
        <v>90000</v>
      </c>
      <c r="E5" s="2">
        <f>D5/C5*100</f>
        <v>300</v>
      </c>
      <c r="F5" s="2">
        <f>D5/D4*100</f>
        <v>21.502935748033376</v>
      </c>
    </row>
    <row r="6" spans="1:6" ht="27">
      <c r="A6" s="3"/>
      <c r="B6" s="4" t="s">
        <v>9</v>
      </c>
      <c r="C6" s="10">
        <v>303500</v>
      </c>
      <c r="D6" s="10">
        <v>303500</v>
      </c>
      <c r="E6" s="2">
        <f>D6/C6*100</f>
        <v>100</v>
      </c>
      <c r="F6" s="2">
        <f>D6/D4*100</f>
        <v>72.51267777253477</v>
      </c>
    </row>
    <row r="7" spans="1:6" ht="13.5">
      <c r="A7" s="3"/>
      <c r="B7" s="4" t="s">
        <v>5</v>
      </c>
      <c r="C7" s="10">
        <v>54397.1</v>
      </c>
      <c r="D7" s="10">
        <v>25047.5</v>
      </c>
      <c r="E7" s="2">
        <f>D7/C7*100</f>
        <v>46.04565316901085</v>
      </c>
      <c r="F7" s="2">
        <f>D7/D4*100</f>
        <v>5.984386479431845</v>
      </c>
    </row>
    <row r="8" spans="1:6" ht="30" customHeight="1">
      <c r="A8" s="15" t="s">
        <v>6</v>
      </c>
      <c r="B8" s="15"/>
      <c r="C8" s="9">
        <v>14157.6</v>
      </c>
      <c r="D8" s="12">
        <v>2762.6</v>
      </c>
      <c r="E8" s="6">
        <f>D8/C8*100</f>
        <v>19.51319432672204</v>
      </c>
      <c r="F8" s="5" t="s">
        <v>0</v>
      </c>
    </row>
  </sheetData>
  <sheetProtection/>
  <mergeCells count="5">
    <mergeCell ref="A1:F1"/>
    <mergeCell ref="A2:B2"/>
    <mergeCell ref="A3:B3"/>
    <mergeCell ref="A4:B4"/>
    <mergeCell ref="A8:B8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Спиридонова Наталья Юрьевна</cp:lastModifiedBy>
  <cp:lastPrinted>2021-02-11T14:05:26Z</cp:lastPrinted>
  <dcterms:created xsi:type="dcterms:W3CDTF">2017-08-25T08:51:59Z</dcterms:created>
  <dcterms:modified xsi:type="dcterms:W3CDTF">2023-01-11T12:10:38Z</dcterms:modified>
  <cp:category/>
  <cp:version/>
  <cp:contentType/>
  <cp:contentStatus/>
</cp:coreProperties>
</file>